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8705"/>
  <workbookPr autoCompressPictures="0"/>
  <bookViews>
    <workbookView xWindow="-120" yWindow="-120" windowWidth="29040" windowHeight="15840"/>
  </bookViews>
  <sheets>
    <sheet name="Berechnung Silagevorschub dt. V" sheetId="1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  <c r="G6" i="1"/>
  <c r="G11" i="1"/>
</calcChain>
</file>

<file path=xl/sharedStrings.xml><?xml version="1.0" encoding="utf-8"?>
<sst xmlns="http://schemas.openxmlformats.org/spreadsheetml/2006/main" count="21" uniqueCount="20">
  <si>
    <t>Einheit</t>
  </si>
  <si>
    <t>Tieranzahl (inkl. Nachzucht)</t>
  </si>
  <si>
    <t>Stück</t>
  </si>
  <si>
    <t>Silagebedarf je Tier und Tag</t>
  </si>
  <si>
    <t>kg TM/Tier und Tag</t>
  </si>
  <si>
    <t>Raumgewicht der Silage</t>
  </si>
  <si>
    <t>kg TM/m³</t>
  </si>
  <si>
    <t>m³/Woche</t>
  </si>
  <si>
    <t>m/Woche</t>
  </si>
  <si>
    <t>Anschnittfläche</t>
  </si>
  <si>
    <t>m²</t>
  </si>
  <si>
    <t>Silobreite</t>
  </si>
  <si>
    <t>m</t>
  </si>
  <si>
    <t>Silohöhe</t>
  </si>
  <si>
    <t>empfohlener Mindestvorschub im Winter: mind. 1,5 m/Woche</t>
  </si>
  <si>
    <t>empfohlener Mindestvorschub im Sommer: mind. 2,5 m/Woche</t>
  </si>
  <si>
    <t>Bedarf Silage pro Woche</t>
  </si>
  <si>
    <t>tatsächlicher Vorschub pro Woche</t>
  </si>
  <si>
    <t>TM: Trockenmasse</t>
  </si>
  <si>
    <t>Berechnung des tatsächlichen Silagevorschubs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</si>
</sst>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4">
    <xf numFmtId="0" fontId="0" fillId="0" borderId="0" xfId="0"/>
    <xf numFmtId="0" fontId="0" fillId="2" borderId="4" xfId="0" applyFill="1" applyBorder="1"/>
    <xf numFmtId="0" fontId="0" fillId="2" borderId="0" xfId="0" applyFill="1"/>
    <xf numFmtId="0" fontId="0" fillId="2" borderId="5" xfId="0" applyFill="1" applyBorder="1"/>
    <xf numFmtId="0" fontId="2" fillId="2" borderId="9" xfId="0" applyFont="1" applyFill="1" applyBorder="1"/>
    <xf numFmtId="0" fontId="0" fillId="2" borderId="10" xfId="0" applyFill="1" applyBorder="1"/>
    <xf numFmtId="0" fontId="4" fillId="2" borderId="12" xfId="0" applyFont="1" applyFill="1" applyBorder="1"/>
    <xf numFmtId="164" fontId="0" fillId="3" borderId="13" xfId="1" applyFont="1" applyFill="1" applyBorder="1"/>
    <xf numFmtId="0" fontId="4" fillId="2" borderId="15" xfId="0" applyFont="1" applyFill="1" applyBorder="1"/>
    <xf numFmtId="164" fontId="0" fillId="3" borderId="16" xfId="1" applyFont="1" applyFill="1" applyBorder="1"/>
    <xf numFmtId="0" fontId="5" fillId="2" borderId="15" xfId="0" applyFont="1" applyFill="1" applyBorder="1"/>
    <xf numFmtId="164" fontId="2" fillId="2" borderId="16" xfId="1" applyFont="1" applyFill="1" applyBorder="1"/>
    <xf numFmtId="0" fontId="7" fillId="2" borderId="18" xfId="0" applyFont="1" applyFill="1" applyBorder="1"/>
    <xf numFmtId="164" fontId="6" fillId="2" borderId="19" xfId="1" applyFont="1" applyFill="1" applyBorder="1"/>
    <xf numFmtId="0" fontId="0" fillId="2" borderId="20" xfId="0" applyFill="1" applyBorder="1"/>
    <xf numFmtId="0" fontId="0" fillId="2" borderId="21" xfId="0" applyFill="1" applyBorder="1"/>
    <xf numFmtId="0" fontId="0" fillId="2" borderId="22" xfId="0" applyFill="1" applyBorder="1"/>
    <xf numFmtId="164" fontId="1" fillId="3" borderId="16" xfId="1" applyFont="1" applyFill="1" applyBorder="1"/>
    <xf numFmtId="0" fontId="0" fillId="2" borderId="14" xfId="0" applyFont="1" applyFill="1" applyBorder="1" applyAlignment="1">
      <alignment horizontal="left"/>
    </xf>
    <xf numFmtId="0" fontId="0" fillId="2" borderId="15" xfId="0" applyFont="1" applyFill="1" applyBorder="1" applyAlignment="1">
      <alignment horizontal="left"/>
    </xf>
    <xf numFmtId="0" fontId="0" fillId="2" borderId="14" xfId="0" applyFill="1" applyBorder="1" applyAlignment="1">
      <alignment horizontal="left"/>
    </xf>
    <xf numFmtId="0" fontId="0" fillId="2" borderId="15" xfId="0" applyFill="1" applyBorder="1" applyAlignment="1">
      <alignment horizontal="left"/>
    </xf>
    <xf numFmtId="0" fontId="2" fillId="2" borderId="14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0" fontId="6" fillId="2" borderId="17" xfId="0" applyFont="1" applyFill="1" applyBorder="1" applyAlignment="1">
      <alignment horizontal="left"/>
    </xf>
    <xf numFmtId="0" fontId="6" fillId="2" borderId="18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0" fillId="2" borderId="6" xfId="0" applyFill="1" applyBorder="1" applyAlignment="1">
      <alignment horizontal="left"/>
    </xf>
    <xf numFmtId="0" fontId="0" fillId="2" borderId="7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1" xfId="0" applyFill="1" applyBorder="1" applyAlignment="1">
      <alignment horizontal="left"/>
    </xf>
    <xf numFmtId="0" fontId="0" fillId="2" borderId="12" xfId="0" applyFill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5"/>
  <sheetViews>
    <sheetView tabSelected="1" workbookViewId="0">
      <selection activeCell="I25" sqref="I25"/>
    </sheetView>
  </sheetViews>
  <sheetFormatPr baseColWidth="10" defaultRowHeight="14" x14ac:dyDescent="0"/>
  <cols>
    <col min="1" max="5" width="10.83203125" style="2"/>
    <col min="6" max="6" width="22.6640625" style="2" customWidth="1"/>
    <col min="7" max="31" width="10.83203125" style="2"/>
  </cols>
  <sheetData>
    <row r="1" spans="1:9" ht="15">
      <c r="A1" s="26" t="s">
        <v>19</v>
      </c>
      <c r="B1" s="27"/>
      <c r="C1" s="27"/>
      <c r="D1" s="27"/>
      <c r="E1" s="27"/>
      <c r="F1" s="27"/>
      <c r="G1" s="27"/>
      <c r="H1" s="27"/>
      <c r="I1" s="28"/>
    </row>
    <row r="2" spans="1:9" ht="15" thickBot="1">
      <c r="A2" s="1"/>
      <c r="I2" s="3"/>
    </row>
    <row r="3" spans="1:9" ht="15" thickBot="1">
      <c r="A3" s="29"/>
      <c r="B3" s="30"/>
      <c r="C3" s="30"/>
      <c r="D3" s="30"/>
      <c r="E3" s="31"/>
      <c r="F3" s="4" t="s">
        <v>0</v>
      </c>
      <c r="G3" s="5"/>
      <c r="I3" s="3"/>
    </row>
    <row r="4" spans="1:9">
      <c r="A4" s="32" t="s">
        <v>11</v>
      </c>
      <c r="B4" s="33"/>
      <c r="C4" s="33"/>
      <c r="D4" s="33"/>
      <c r="E4" s="33"/>
      <c r="F4" s="6" t="s">
        <v>12</v>
      </c>
      <c r="G4" s="7"/>
      <c r="I4" s="3"/>
    </row>
    <row r="5" spans="1:9">
      <c r="A5" s="20" t="s">
        <v>13</v>
      </c>
      <c r="B5" s="21"/>
      <c r="C5" s="21"/>
      <c r="D5" s="21"/>
      <c r="E5" s="21"/>
      <c r="F5" s="8" t="s">
        <v>12</v>
      </c>
      <c r="G5" s="9"/>
      <c r="I5" s="3"/>
    </row>
    <row r="6" spans="1:9">
      <c r="A6" s="22" t="s">
        <v>9</v>
      </c>
      <c r="B6" s="23"/>
      <c r="C6" s="23"/>
      <c r="D6" s="23"/>
      <c r="E6" s="23"/>
      <c r="F6" s="10" t="s">
        <v>10</v>
      </c>
      <c r="G6" s="11">
        <f>IFERROR((G4*G5),0)</f>
        <v>0</v>
      </c>
      <c r="I6" s="3"/>
    </row>
    <row r="7" spans="1:9">
      <c r="A7" s="20" t="s">
        <v>1</v>
      </c>
      <c r="B7" s="21"/>
      <c r="C7" s="21"/>
      <c r="D7" s="21"/>
      <c r="E7" s="21"/>
      <c r="F7" s="8" t="s">
        <v>2</v>
      </c>
      <c r="G7" s="9"/>
      <c r="I7" s="3"/>
    </row>
    <row r="8" spans="1:9">
      <c r="A8" s="18" t="s">
        <v>3</v>
      </c>
      <c r="B8" s="19"/>
      <c r="C8" s="19"/>
      <c r="D8" s="19"/>
      <c r="E8" s="19"/>
      <c r="F8" s="8" t="s">
        <v>4</v>
      </c>
      <c r="G8" s="17"/>
      <c r="I8" s="3"/>
    </row>
    <row r="9" spans="1:9">
      <c r="A9" s="20" t="s">
        <v>5</v>
      </c>
      <c r="B9" s="21"/>
      <c r="C9" s="21"/>
      <c r="D9" s="21"/>
      <c r="E9" s="21"/>
      <c r="F9" s="8" t="s">
        <v>6</v>
      </c>
      <c r="G9" s="9"/>
      <c r="I9" s="3"/>
    </row>
    <row r="10" spans="1:9">
      <c r="A10" s="22" t="s">
        <v>16</v>
      </c>
      <c r="B10" s="23"/>
      <c r="C10" s="23"/>
      <c r="D10" s="23"/>
      <c r="E10" s="23"/>
      <c r="F10" s="10" t="s">
        <v>7</v>
      </c>
      <c r="G10" s="11">
        <f>IFERROR(((G7*G8*7)/G9),0)</f>
        <v>0</v>
      </c>
      <c r="I10" s="3"/>
    </row>
    <row r="11" spans="1:9" ht="16" thickBot="1">
      <c r="A11" s="24" t="s">
        <v>17</v>
      </c>
      <c r="B11" s="25"/>
      <c r="C11" s="25"/>
      <c r="D11" s="25"/>
      <c r="E11" s="25"/>
      <c r="F11" s="12" t="s">
        <v>8</v>
      </c>
      <c r="G11" s="13">
        <f>IFERROR((G10/G6),0)</f>
        <v>0</v>
      </c>
      <c r="I11" s="3"/>
    </row>
    <row r="12" spans="1:9">
      <c r="A12" s="1" t="s">
        <v>14</v>
      </c>
      <c r="I12" s="3"/>
    </row>
    <row r="13" spans="1:9">
      <c r="A13" s="1" t="s">
        <v>15</v>
      </c>
      <c r="I13" s="3"/>
    </row>
    <row r="14" spans="1:9">
      <c r="A14" s="1" t="s">
        <v>18</v>
      </c>
      <c r="I14" s="3"/>
    </row>
    <row r="15" spans="1:9" ht="15" thickBot="1">
      <c r="A15" s="14"/>
      <c r="B15" s="15"/>
      <c r="C15" s="15"/>
      <c r="D15" s="15"/>
      <c r="E15" s="15"/>
      <c r="F15" s="15"/>
      <c r="G15" s="15"/>
      <c r="H15" s="15"/>
      <c r="I15" s="16"/>
    </row>
  </sheetData>
  <mergeCells count="10">
    <mergeCell ref="A8:E8"/>
    <mergeCell ref="A9:E9"/>
    <mergeCell ref="A10:E10"/>
    <mergeCell ref="A11:E11"/>
    <mergeCell ref="A1:I1"/>
    <mergeCell ref="A3:E3"/>
    <mergeCell ref="A4:E4"/>
    <mergeCell ref="A5:E5"/>
    <mergeCell ref="A6:E6"/>
    <mergeCell ref="A7:E7"/>
  </mergeCells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Berechnung Silagevorschub dt. V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Helene Paulsen</dc:creator>
  <cp:lastModifiedBy>Ulrich Roth</cp:lastModifiedBy>
  <dcterms:created xsi:type="dcterms:W3CDTF">2020-12-14T11:54:53Z</dcterms:created>
  <dcterms:modified xsi:type="dcterms:W3CDTF">2021-10-01T13:03:46Z</dcterms:modified>
</cp:coreProperties>
</file>